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<sst xmlns="http://schemas.openxmlformats.org/spreadsheetml/2006/main" count="130" uniqueCount="84">
  <si>
    <t>1.1</t>
  </si>
  <si>
    <t>SV</t>
  </si>
  <si>
    <t>Accese si parcari in zona Catedralei Ortodoxe si pe str Marly oras Gura Humorului, Judetul Suceava</t>
  </si>
  <si>
    <t>UAT Gura Humorului</t>
  </si>
  <si>
    <t>SE</t>
  </si>
  <si>
    <t>CT</t>
  </si>
  <si>
    <t>Centrul de excelenta in turism si servicii Tomis</t>
  </si>
  <si>
    <t>UAT Judetul Constanta</t>
  </si>
  <si>
    <t>Cresterea atractivitatii turistice a complexului muzeal de stiinte ale naturii Constanta</t>
  </si>
  <si>
    <t>BR</t>
  </si>
  <si>
    <t>Reabilitare si modernizare Parc Monument</t>
  </si>
  <si>
    <t>UAT Municipiul Braila</t>
  </si>
  <si>
    <t>3.4.</t>
  </si>
  <si>
    <t>SM</t>
  </si>
  <si>
    <t>AG</t>
  </si>
  <si>
    <t>Extindere si reabilitare termica sc 19 Pitesti</t>
  </si>
  <si>
    <t>UAT Municipiul Pitesti</t>
  </si>
  <si>
    <t>DJ</t>
  </si>
  <si>
    <t>Modernizarea cailor pietonale, amenajarea unor parcari si amenajarea unei zone verzi in orasul Dabuleni Judetul Dolj</t>
  </si>
  <si>
    <t>Consiliul Local Dabuleni</t>
  </si>
  <si>
    <t>Realizarea unui sistem de supraveghere in orasul Dabuleni Judetul Dolj</t>
  </si>
  <si>
    <t>Olt</t>
  </si>
  <si>
    <t>Reabilitare si refunctionalizare Ambulatoriului de specialitate integrat Spitalul Oras Corabia, Judetul Olt</t>
  </si>
  <si>
    <t>Primaria Oras Corabia</t>
  </si>
  <si>
    <t>2.1</t>
  </si>
  <si>
    <t>V</t>
  </si>
  <si>
    <t>HD</t>
  </si>
  <si>
    <t>Reabilitare si modernizare strazi urbane si poduri in Orasul Uricani, judetul Hunedoara</t>
  </si>
  <si>
    <t>Consiliul Local al Orasului Uricani</t>
  </si>
  <si>
    <t xml:space="preserve">Centru social multifuncţional pentru persoane vârstnice din municipiul Hunedoara                                            </t>
  </si>
  <si>
    <t>Municipiul Hunedoara</t>
  </si>
  <si>
    <t>NV</t>
  </si>
  <si>
    <t>BN</t>
  </si>
  <si>
    <t>Parc Industrial Bistrita Sud</t>
  </si>
  <si>
    <t xml:space="preserve">Municipiul Bistrita </t>
  </si>
  <si>
    <t>CJ</t>
  </si>
  <si>
    <t>Reabilitarea structurala si arhitecturala a bisericii reformate CJ-II-m-A-07759 si a zidului din incinta aferent, comuna Sic, jud. Cluj</t>
  </si>
  <si>
    <t>4.2.</t>
  </si>
  <si>
    <t>C</t>
  </si>
  <si>
    <t>Municipiul Targu Secuiesc</t>
  </si>
  <si>
    <t>BI</t>
  </si>
  <si>
    <t>IF</t>
  </si>
  <si>
    <t>Oras Chitila</t>
  </si>
  <si>
    <t>Centru multifunctional de servicii sociale integrate pentru persoane varstnice nr. 1, str.Sf.O.Iosef, nr.1-3</t>
  </si>
  <si>
    <t>UAT Municipiul Cluj-Napoca</t>
  </si>
  <si>
    <t>Realizare centru multifunctional</t>
  </si>
  <si>
    <t>DMI</t>
  </si>
  <si>
    <t>Regiune</t>
  </si>
  <si>
    <t>Judet</t>
  </si>
  <si>
    <t>Beneficiar</t>
  </si>
  <si>
    <t>NE</t>
  </si>
  <si>
    <t>Reabilitare si modernizare camin pentru persoane varstnice in municipiul Craiova</t>
  </si>
  <si>
    <t>UAT Municipiul Craiova</t>
  </si>
  <si>
    <t>TM</t>
  </si>
  <si>
    <t>Reabilitare Str.Iancu Vacarescu</t>
  </si>
  <si>
    <t>Reabilitare linie de tramvai si modernizare trame stradale pe Strada Stefan cel Mare in Municipiul Timisoara - Traseu 1 - tronsonul cuprins intre Str. St. O. Iosif si intersectia cu Str. 1 Decembrie</t>
  </si>
  <si>
    <t>Municipiul Timisoara</t>
  </si>
  <si>
    <t>Modernizarea statiilor de transport public intermodal la nivelul Polului de Crestere Timisoara</t>
  </si>
  <si>
    <t>1.1.</t>
  </si>
  <si>
    <t>GR</t>
  </si>
  <si>
    <t>Consiliul Judetean Giurgiu</t>
  </si>
  <si>
    <t>Reabilitarea, extinderea si dotarea unei cladiri din Zona Metropolitana Constanta,localitatea Tuzla, in vederea utilizarii acesteia drept centru pentru tineret</t>
  </si>
  <si>
    <t>Extindere retea troleibuz Dumbravita (accesibilizarea zonei prin extinderea retelei de troleibuze Timisoara - Dumbravita)</t>
  </si>
  <si>
    <t>Nr. Crt.</t>
  </si>
  <si>
    <t>3.1.</t>
  </si>
  <si>
    <t>CV</t>
  </si>
  <si>
    <t>Trafic management si supraveghere video</t>
  </si>
  <si>
    <t>Modernizare strazi Zona II Calea Campulung</t>
  </si>
  <si>
    <t>A.D.I.  "Zona Metropolitana Constanta"</t>
  </si>
  <si>
    <t>Modernizare  Ambulatoriu Spital Vadu Lat</t>
  </si>
  <si>
    <t>Parohia Reformata com. Sic, jud. Cluj</t>
  </si>
  <si>
    <t>Municipiul 
Timisoara</t>
  </si>
  <si>
    <t>3.2</t>
  </si>
  <si>
    <t>VS</t>
  </si>
  <si>
    <t>REABILITARE, MODERNIZARE, DEZVOLTARE SI ECHIPARE CENTRUL DE ASISTENTA MEDICO-SOCIALA CODAESTI</t>
  </si>
  <si>
    <t>UAT Judetul Vaslui</t>
  </si>
  <si>
    <t>UAT Municipiul Deva</t>
  </si>
  <si>
    <t>Reabilitarea ansamblului de cladiri si echiparea infrastructurii educationale a Colegiului Tehnic energetic "Dragomir Hurmuzescu"</t>
  </si>
  <si>
    <t>Modernizarea infrastructurii rutiere
str. Macului, oras Chitila, jud. Ilfov</t>
  </si>
  <si>
    <t>Amenajare sit industrial in
Municipiul Targu Secuiesc prin reabilitarea unei statii de epurare polute si abandonate</t>
  </si>
  <si>
    <t>Valoare totala
(lei)</t>
  </si>
  <si>
    <t>TOTAL (lei)</t>
  </si>
  <si>
    <t>Proiect</t>
  </si>
  <si>
    <t>din care alocare FEDR* (lei)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</si>
</sst>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 &quot;#,##0.00&quot; &quot;;&quot; (&quot;#,##0.00&quot;)&quot;;&quot; -&quot;00&quot; &quot;;&quot; &quot;@&quot; &quot;"/>
    <numFmt numFmtId="173" formatCode="0.0"/>
    <numFmt numFmtId="174" formatCode="#,##0.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Helv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9"/>
      <name val="Times New Roman"/>
      <family val="1"/>
    </font>
    <font>
      <sz val="11"/>
      <color indexed="20"/>
      <name val="Calibri"/>
      <family val="2"/>
    </font>
    <font>
      <sz val="11"/>
      <color indexed="2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1"/>
    </font>
    <font>
      <i/>
      <sz val="11"/>
      <color indexed="23"/>
      <name val="Calibri"/>
      <family val="2"/>
    </font>
    <font>
      <i/>
      <sz val="11"/>
      <color indexed="23"/>
      <name val="Times New Roman"/>
      <family val="1"/>
    </font>
    <font>
      <sz val="11"/>
      <color indexed="17"/>
      <name val="Times New Roman"/>
      <family val="1"/>
    </font>
    <font>
      <b/>
      <sz val="15"/>
      <color indexed="56"/>
      <name val="Calibri"/>
      <family val="2"/>
    </font>
    <font>
      <b/>
      <sz val="15"/>
      <color indexed="56"/>
      <name val="Times New Roman"/>
      <family val="1"/>
    </font>
    <font>
      <b/>
      <sz val="13"/>
      <color indexed="56"/>
      <name val="Calibri"/>
      <family val="2"/>
    </font>
    <font>
      <b/>
      <sz val="13"/>
      <color indexed="56"/>
      <name val="Times New Roman"/>
      <family val="1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2"/>
      <name val="Times New Roman"/>
      <family val="1"/>
    </font>
    <font>
      <sz val="11"/>
      <color indexed="52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1"/>
      <color indexed="63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10" fillId="38" borderId="1" applyNumberFormat="0" applyAlignment="0" applyProtection="0"/>
    <xf numFmtId="0" fontId="10" fillId="39" borderId="1" applyNumberFormat="0" applyAlignment="0" applyProtection="0"/>
    <xf numFmtId="0" fontId="11" fillId="38" borderId="1" applyNumberFormat="0" applyAlignment="0" applyProtection="0"/>
    <xf numFmtId="0" fontId="12" fillId="0" borderId="2" applyNumberFormat="0" applyFill="0" applyAlignment="0" applyProtection="0"/>
    <xf numFmtId="0" fontId="13" fillId="40" borderId="3" applyNumberFormat="0" applyAlignment="0" applyProtection="0"/>
    <xf numFmtId="0" fontId="14" fillId="41" borderId="3" applyNumberFormat="0" applyAlignment="0" applyProtection="0"/>
    <xf numFmtId="0" fontId="13" fillId="4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7" borderId="0" applyNumberFormat="0" applyBorder="0" applyAlignment="0" applyProtection="0"/>
    <xf numFmtId="0" fontId="3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7" applyNumberFormat="0" applyAlignment="0" applyProtection="0"/>
    <xf numFmtId="0" fontId="26" fillId="12" borderId="1" applyNumberFormat="0" applyAlignment="0" applyProtection="0"/>
    <xf numFmtId="0" fontId="27" fillId="13" borderId="1" applyNumberFormat="0" applyAlignment="0" applyProtection="0"/>
    <xf numFmtId="0" fontId="26" fillId="13" borderId="1" applyNumberFormat="0" applyAlignment="0" applyProtection="0"/>
    <xf numFmtId="0" fontId="12" fillId="0" borderId="2" applyNumberFormat="0" applyFill="0" applyAlignment="0" applyProtection="0"/>
    <xf numFmtId="0" fontId="28" fillId="0" borderId="2" applyNumberFormat="0" applyFill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2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5" fillId="0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44" borderId="8" applyNumberFormat="0" applyFont="0" applyAlignment="0" applyProtection="0"/>
    <xf numFmtId="0" fontId="0" fillId="45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5" fillId="39" borderId="7" applyNumberFormat="0" applyAlignment="0" applyProtection="0"/>
    <xf numFmtId="0" fontId="31" fillId="38" borderId="7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3" fillId="41" borderId="3" applyNumberFormat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10" xfId="204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46" borderId="0" xfId="0" applyFont="1" applyFill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177" fontId="41" fillId="0" borderId="0" xfId="140" applyNumberFormat="1" applyFont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202" applyFont="1" applyFill="1" applyBorder="1" applyAlignment="1">
      <alignment horizontal="center" vertical="center" wrapText="1"/>
      <protection/>
    </xf>
    <xf numFmtId="49" fontId="38" fillId="0" borderId="10" xfId="202" applyNumberFormat="1" applyFont="1" applyFill="1" applyBorder="1" applyAlignment="1">
      <alignment horizontal="center" vertical="center" wrapText="1"/>
      <protection/>
    </xf>
    <xf numFmtId="0" fontId="41" fillId="0" borderId="10" xfId="176" applyFont="1" applyFill="1" applyBorder="1" applyAlignment="1">
      <alignment horizontal="center" vertical="center" wrapText="1"/>
      <protection/>
    </xf>
    <xf numFmtId="2" fontId="38" fillId="0" borderId="10" xfId="202" applyNumberFormat="1" applyFont="1" applyFill="1" applyBorder="1" applyAlignment="1">
      <alignment horizontal="center" vertical="center" wrapText="1"/>
      <protection/>
    </xf>
    <xf numFmtId="177" fontId="38" fillId="0" borderId="10" xfId="140" applyNumberFormat="1" applyFont="1" applyFill="1" applyBorder="1" applyAlignment="1">
      <alignment horizontal="right" vertical="center" wrapText="1"/>
    </xf>
    <xf numFmtId="173" fontId="38" fillId="0" borderId="10" xfId="202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39" fillId="0" borderId="10" xfId="140" applyNumberFormat="1" applyFont="1" applyFill="1" applyBorder="1" applyAlignment="1">
      <alignment horizontal="right" vertical="center" wrapText="1"/>
    </xf>
    <xf numFmtId="0" fontId="39" fillId="0" borderId="10" xfId="202" applyFont="1" applyFill="1" applyBorder="1" applyAlignment="1">
      <alignment horizontal="center" vertical="center" wrapText="1"/>
      <protection/>
    </xf>
    <xf numFmtId="0" fontId="38" fillId="0" borderId="10" xfId="176" applyFont="1" applyFill="1" applyBorder="1" applyAlignment="1">
      <alignment horizontal="center" vertical="center" wrapText="1"/>
      <protection/>
    </xf>
    <xf numFmtId="16" fontId="38" fillId="0" borderId="10" xfId="176" applyNumberFormat="1" applyFont="1" applyFill="1" applyBorder="1" applyAlignment="1">
      <alignment horizontal="center" vertical="center" wrapText="1"/>
      <protection/>
    </xf>
    <xf numFmtId="0" fontId="39" fillId="0" borderId="10" xfId="176" applyFont="1" applyFill="1" applyBorder="1" applyAlignment="1">
      <alignment horizontal="center" vertical="center" wrapText="1"/>
      <protection/>
    </xf>
    <xf numFmtId="0" fontId="39" fillId="0" borderId="10" xfId="194" applyFont="1" applyFill="1" applyBorder="1" applyAlignment="1">
      <alignment horizontal="center" vertical="center" wrapText="1"/>
      <protection/>
    </xf>
    <xf numFmtId="0" fontId="38" fillId="0" borderId="10" xfId="202" applyFont="1" applyFill="1" applyBorder="1" applyAlignment="1">
      <alignment vertical="center" wrapText="1"/>
      <protection/>
    </xf>
    <xf numFmtId="0" fontId="39" fillId="0" borderId="10" xfId="0" applyFont="1" applyFill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39" fillId="0" borderId="10" xfId="203" applyNumberFormat="1" applyFont="1" applyFill="1" applyBorder="1" applyAlignment="1">
      <alignment horizontal="center" vertical="center" wrapText="1"/>
      <protection/>
    </xf>
    <xf numFmtId="177" fontId="37" fillId="0" borderId="0" xfId="140" applyNumberFormat="1" applyFont="1" applyAlignment="1">
      <alignment horizontal="right" vertical="top" wrapText="1"/>
    </xf>
    <xf numFmtId="177" fontId="38" fillId="0" borderId="10" xfId="140" applyNumberFormat="1" applyFont="1" applyBorder="1" applyAlignment="1">
      <alignment horizontal="right" vertical="center" wrapText="1"/>
    </xf>
    <xf numFmtId="177" fontId="38" fillId="46" borderId="10" xfId="140" applyNumberFormat="1" applyFont="1" applyFill="1" applyBorder="1" applyAlignment="1">
      <alignment horizontal="right" vertical="center" wrapText="1"/>
    </xf>
    <xf numFmtId="177" fontId="38" fillId="0" borderId="0" xfId="140" applyNumberFormat="1" applyFont="1" applyAlignment="1">
      <alignment horizontal="right" vertical="top" wrapText="1"/>
    </xf>
    <xf numFmtId="0" fontId="40" fillId="39" borderId="10" xfId="0" applyFont="1" applyFill="1" applyBorder="1" applyAlignment="1">
      <alignment horizontal="center" vertical="center" wrapText="1"/>
    </xf>
    <xf numFmtId="0" fontId="40" fillId="47" borderId="10" xfId="176" applyFont="1" applyFill="1" applyBorder="1" applyAlignment="1">
      <alignment horizontal="center" vertical="center" wrapText="1"/>
      <protection/>
    </xf>
    <xf numFmtId="177" fontId="40" fillId="47" borderId="10" xfId="140" applyNumberFormat="1" applyFont="1" applyFill="1" applyBorder="1" applyAlignment="1">
      <alignment horizontal="center" vertical="center" wrapText="1"/>
    </xf>
    <xf numFmtId="0" fontId="37" fillId="39" borderId="0" xfId="0" applyFont="1" applyFill="1" applyAlignment="1">
      <alignment horizontal="center" vertical="top" wrapText="1"/>
    </xf>
    <xf numFmtId="177" fontId="40" fillId="39" borderId="10" xfId="140" applyNumberFormat="1" applyFont="1" applyFill="1" applyBorder="1" applyAlignment="1">
      <alignment horizontal="right" vertical="center" wrapText="1"/>
    </xf>
    <xf numFmtId="0" fontId="41" fillId="39" borderId="0" xfId="0" applyFont="1" applyFill="1" applyAlignment="1">
      <alignment horizontal="center" vertical="top" wrapText="1"/>
    </xf>
    <xf numFmtId="0" fontId="38" fillId="39" borderId="10" xfId="0" applyFont="1" applyFill="1" applyBorder="1" applyAlignment="1">
      <alignment horizontal="center" vertical="center" wrapText="1"/>
    </xf>
    <xf numFmtId="0" fontId="38" fillId="39" borderId="10" xfId="202" applyFont="1" applyFill="1" applyBorder="1" applyAlignment="1">
      <alignment horizontal="center" vertical="center" wrapText="1"/>
      <protection/>
    </xf>
    <xf numFmtId="49" fontId="38" fillId="39" borderId="10" xfId="202" applyNumberFormat="1" applyFont="1" applyFill="1" applyBorder="1" applyAlignment="1">
      <alignment horizontal="center" vertical="center" wrapText="1"/>
      <protection/>
    </xf>
    <xf numFmtId="0" fontId="41" fillId="39" borderId="10" xfId="176" applyFont="1" applyFill="1" applyBorder="1" applyAlignment="1">
      <alignment horizontal="center" vertical="center" wrapText="1"/>
      <protection/>
    </xf>
    <xf numFmtId="2" fontId="38" fillId="39" borderId="10" xfId="202" applyNumberFormat="1" applyFont="1" applyFill="1" applyBorder="1" applyAlignment="1">
      <alignment horizontal="center" vertical="center" wrapText="1"/>
      <protection/>
    </xf>
    <xf numFmtId="177" fontId="38" fillId="39" borderId="10" xfId="140" applyNumberFormat="1" applyFont="1" applyFill="1" applyBorder="1" applyAlignment="1">
      <alignment horizontal="right" vertical="center" wrapText="1"/>
    </xf>
    <xf numFmtId="0" fontId="38" fillId="39" borderId="0" xfId="0" applyFont="1" applyFill="1" applyAlignment="1">
      <alignment horizontal="center" vertical="top" wrapText="1"/>
    </xf>
    <xf numFmtId="49" fontId="39" fillId="39" borderId="10" xfId="202" applyNumberFormat="1" applyFont="1" applyFill="1" applyBorder="1" applyAlignment="1">
      <alignment horizontal="center" vertical="center" wrapText="1"/>
      <protection/>
    </xf>
    <xf numFmtId="177" fontId="39" fillId="39" borderId="10" xfId="140" applyNumberFormat="1" applyFont="1" applyFill="1" applyBorder="1" applyAlignment="1">
      <alignment horizontal="right" vertical="center" wrapText="1"/>
    </xf>
    <xf numFmtId="0" fontId="39" fillId="39" borderId="10" xfId="0" applyFont="1" applyFill="1" applyBorder="1" applyAlignment="1">
      <alignment horizontal="center" vertical="center" wrapText="1"/>
    </xf>
    <xf numFmtId="16" fontId="39" fillId="39" borderId="10" xfId="0" applyNumberFormat="1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38" fillId="39" borderId="10" xfId="176" applyFont="1" applyFill="1" applyBorder="1" applyAlignment="1">
      <alignment horizontal="center" vertical="center" wrapText="1"/>
      <protection/>
    </xf>
    <xf numFmtId="0" fontId="39" fillId="39" borderId="10" xfId="176" applyFont="1" applyFill="1" applyBorder="1" applyAlignment="1">
      <alignment horizontal="center" vertical="center" wrapText="1"/>
      <protection/>
    </xf>
    <xf numFmtId="16" fontId="39" fillId="39" borderId="10" xfId="176" applyNumberFormat="1" applyFont="1" applyFill="1" applyBorder="1" applyAlignment="1" quotePrefix="1">
      <alignment horizontal="center" vertical="center" wrapText="1"/>
      <protection/>
    </xf>
    <xf numFmtId="0" fontId="43" fillId="39" borderId="10" xfId="176" applyFont="1" applyFill="1" applyBorder="1" applyAlignment="1">
      <alignment horizontal="center" vertical="center" wrapText="1"/>
      <protection/>
    </xf>
    <xf numFmtId="16" fontId="38" fillId="39" borderId="10" xfId="176" applyNumberFormat="1" applyFont="1" applyFill="1" applyBorder="1" applyAlignment="1">
      <alignment horizontal="center" vertical="center" wrapText="1"/>
      <protection/>
    </xf>
    <xf numFmtId="49" fontId="39" fillId="39" borderId="10" xfId="203" applyNumberFormat="1" applyFont="1" applyFill="1" applyBorder="1" applyAlignment="1">
      <alignment horizontal="center" vertical="center" wrapText="1"/>
      <protection/>
    </xf>
    <xf numFmtId="174" fontId="39" fillId="39" borderId="10" xfId="203" applyNumberFormat="1" applyFont="1" applyFill="1" applyBorder="1" applyAlignment="1">
      <alignment horizontal="center" vertical="center" wrapText="1"/>
      <protection/>
    </xf>
    <xf numFmtId="0" fontId="39" fillId="39" borderId="10" xfId="203" applyFont="1" applyFill="1" applyBorder="1" applyAlignment="1">
      <alignment horizontal="center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10" xfId="0" applyFont="1" applyBorder="1" applyAlignment="1">
      <alignment horizontal="center" vertical="center" wrapText="1"/>
    </xf>
    <xf numFmtId="16" fontId="40" fillId="0" borderId="0" xfId="176" applyNumberFormat="1" applyFont="1" applyAlignment="1">
      <alignment horizontal="center" vertical="center" wrapText="1"/>
      <protection/>
    </xf>
    <xf numFmtId="0" fontId="39" fillId="0" borderId="11" xfId="202" applyFont="1" applyFill="1" applyBorder="1" applyAlignment="1">
      <alignment horizontal="center" vertical="center" wrapText="1"/>
      <protection/>
    </xf>
    <xf numFmtId="0" fontId="39" fillId="0" borderId="12" xfId="202" applyFont="1" applyFill="1" applyBorder="1" applyAlignment="1">
      <alignment horizontal="center" vertical="center" wrapText="1"/>
      <protection/>
    </xf>
    <xf numFmtId="0" fontId="39" fillId="0" borderId="13" xfId="202" applyFont="1" applyFill="1" applyBorder="1" applyAlignment="1">
      <alignment horizontal="center" vertical="center" wrapText="1"/>
      <protection/>
    </xf>
    <xf numFmtId="0" fontId="38" fillId="0" borderId="11" xfId="202" applyFont="1" applyFill="1" applyBorder="1" applyAlignment="1">
      <alignment horizontal="center" vertical="center" wrapText="1"/>
      <protection/>
    </xf>
    <xf numFmtId="0" fontId="38" fillId="0" borderId="13" xfId="202" applyFont="1" applyFill="1" applyBorder="1" applyAlignment="1">
      <alignment horizontal="center" vertical="center" wrapText="1"/>
      <protection/>
    </xf>
    <xf numFmtId="0" fontId="39" fillId="0" borderId="11" xfId="194" applyFont="1" applyFill="1" applyBorder="1" applyAlignment="1">
      <alignment horizontal="center" vertical="center" wrapText="1"/>
      <protection/>
    </xf>
    <xf numFmtId="0" fontId="39" fillId="0" borderId="13" xfId="194" applyFont="1" applyFill="1" applyBorder="1" applyAlignment="1">
      <alignment horizontal="center" vertical="center" wrapText="1"/>
      <protection/>
    </xf>
    <xf numFmtId="0" fontId="39" fillId="0" borderId="11" xfId="176" applyFont="1" applyFill="1" applyBorder="1" applyAlignment="1">
      <alignment horizontal="center" vertical="center" wrapText="1"/>
      <protection/>
    </xf>
    <xf numFmtId="0" fontId="39" fillId="0" borderId="13" xfId="176" applyFont="1" applyFill="1" applyBorder="1" applyAlignment="1">
      <alignment horizontal="center" vertical="center" wrapText="1"/>
      <protection/>
    </xf>
    <xf numFmtId="0" fontId="40" fillId="39" borderId="14" xfId="0" applyFont="1" applyFill="1" applyBorder="1" applyAlignment="1">
      <alignment horizontal="center" vertical="center" wrapText="1"/>
    </xf>
    <xf numFmtId="0" fontId="40" fillId="39" borderId="15" xfId="0" applyFont="1" applyFill="1" applyBorder="1" applyAlignment="1">
      <alignment horizontal="center" vertical="center" wrapText="1"/>
    </xf>
  </cellXfs>
  <cellStyles count="218">
    <cellStyle name="Normal" xfId="0"/>
    <cellStyle name="_1.1" xfId="15"/>
    <cellStyle name="_2.1" xfId="16"/>
    <cellStyle name="_an.5 - CF estim.sapt.urmat.rap." xfId="17"/>
    <cellStyle name="_Anexa 2" xfId="18"/>
    <cellStyle name="_Anexa 3" xfId="19"/>
    <cellStyle name="_POR" xfId="20"/>
    <cellStyle name="20% - Accent1" xfId="21"/>
    <cellStyle name="20% - Accent1 2" xfId="22"/>
    <cellStyle name="20% - Accent1 2 2" xfId="23"/>
    <cellStyle name="20% - Accent1 3" xfId="24"/>
    <cellStyle name="20% - Accent1 4" xfId="25"/>
    <cellStyle name="20% - Accent2" xfId="26"/>
    <cellStyle name="20% - Accent2 2" xfId="27"/>
    <cellStyle name="20% - Accent2 2 2" xfId="28"/>
    <cellStyle name="20% - Accent2 3" xfId="29"/>
    <cellStyle name="20% - Accent2 4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3" xfId="39"/>
    <cellStyle name="20% - Accent4 4" xfId="40"/>
    <cellStyle name="20% - Accent5" xfId="41"/>
    <cellStyle name="20% - Accent5 2" xfId="42"/>
    <cellStyle name="20% - Accent5 2 2" xfId="43"/>
    <cellStyle name="20% - Accent5 3" xfId="44"/>
    <cellStyle name="20% - Accent5 4" xfId="45"/>
    <cellStyle name="20% - Accent6" xfId="46"/>
    <cellStyle name="20% - Accent6 2" xfId="47"/>
    <cellStyle name="20% - Accent6 2 2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4" xfId="55"/>
    <cellStyle name="40% - Accent2" xfId="56"/>
    <cellStyle name="40% - Accent2 2" xfId="57"/>
    <cellStyle name="40% - Accent2 2 2" xfId="58"/>
    <cellStyle name="40% - Accent2 3" xfId="59"/>
    <cellStyle name="40% - Accent2 4" xfId="60"/>
    <cellStyle name="40% - Accent3" xfId="61"/>
    <cellStyle name="40% - Accent3 2" xfId="62"/>
    <cellStyle name="40% - Accent3 2 2" xfId="63"/>
    <cellStyle name="40% - Accent3 3" xfId="64"/>
    <cellStyle name="40% - Accent3 4" xfId="65"/>
    <cellStyle name="40% - Accent4" xfId="66"/>
    <cellStyle name="40% - Accent4 2" xfId="67"/>
    <cellStyle name="40% - Accent4 2 2" xfId="68"/>
    <cellStyle name="40% - Accent4 3" xfId="69"/>
    <cellStyle name="40% - Accent4 4" xfId="70"/>
    <cellStyle name="40% - Accent5" xfId="71"/>
    <cellStyle name="40% - Accent5 2" xfId="72"/>
    <cellStyle name="40% - Accent5 2 2" xfId="73"/>
    <cellStyle name="40% - Accent5 3" xfId="74"/>
    <cellStyle name="40% - Accent5 4" xfId="75"/>
    <cellStyle name="40% - Accent6" xfId="76"/>
    <cellStyle name="40% - Accent6 2" xfId="77"/>
    <cellStyle name="40% - Accent6 2 2" xfId="78"/>
    <cellStyle name="40% - Accent6 3" xfId="79"/>
    <cellStyle name="40% - Accent6 4" xfId="80"/>
    <cellStyle name="60% - Accent1" xfId="81"/>
    <cellStyle name="60% - Accent1 2" xfId="82"/>
    <cellStyle name="60% - Accent1 2 2" xfId="83"/>
    <cellStyle name="60% - Accent1 3" xfId="84"/>
    <cellStyle name="60% - Accent2" xfId="85"/>
    <cellStyle name="60% - Accent2 2" xfId="86"/>
    <cellStyle name="60% - Accent2 2 2" xfId="87"/>
    <cellStyle name="60% - Accent2 3" xfId="88"/>
    <cellStyle name="60% - Accent3" xfId="89"/>
    <cellStyle name="60% - Accent3 2" xfId="90"/>
    <cellStyle name="60% - Accent3 2 2" xfId="91"/>
    <cellStyle name="60% - Accent3 3" xfId="92"/>
    <cellStyle name="60% - Accent4" xfId="93"/>
    <cellStyle name="60% - Accent4 2" xfId="94"/>
    <cellStyle name="60% - Accent4 2 2" xfId="95"/>
    <cellStyle name="60% - Accent4 3" xfId="96"/>
    <cellStyle name="60% - Accent5" xfId="97"/>
    <cellStyle name="60% - Accent5 2" xfId="98"/>
    <cellStyle name="60% - Accent5 2 2" xfId="99"/>
    <cellStyle name="60% - Accent5 3" xfId="100"/>
    <cellStyle name="60% - Accent6" xfId="101"/>
    <cellStyle name="60% - Accent6 2" xfId="102"/>
    <cellStyle name="60% - Accent6 2 2" xfId="103"/>
    <cellStyle name="60% - Accent6 3" xfId="104"/>
    <cellStyle name="Accent1" xfId="105"/>
    <cellStyle name="Accent1 2" xfId="106"/>
    <cellStyle name="Accent1 2 2" xfId="107"/>
    <cellStyle name="Accent1 3" xfId="108"/>
    <cellStyle name="Accent2" xfId="109"/>
    <cellStyle name="Accent2 2" xfId="110"/>
    <cellStyle name="Accent2 2 2" xfId="111"/>
    <cellStyle name="Accent2 3" xfId="112"/>
    <cellStyle name="Accent3" xfId="113"/>
    <cellStyle name="Accent3 2" xfId="114"/>
    <cellStyle name="Accent3 2 2" xfId="115"/>
    <cellStyle name="Accent3 3" xfId="116"/>
    <cellStyle name="Accent4" xfId="117"/>
    <cellStyle name="Accent4 2" xfId="118"/>
    <cellStyle name="Accent4 2 2" xfId="119"/>
    <cellStyle name="Accent4 3" xfId="120"/>
    <cellStyle name="Accent5" xfId="121"/>
    <cellStyle name="Accent5 2" xfId="122"/>
    <cellStyle name="Accent5 2 2" xfId="123"/>
    <cellStyle name="Accent5 3" xfId="124"/>
    <cellStyle name="Accent6" xfId="125"/>
    <cellStyle name="Accent6 2" xfId="126"/>
    <cellStyle name="Accent6 2 2" xfId="127"/>
    <cellStyle name="Accent6 3" xfId="128"/>
    <cellStyle name="Bad" xfId="129"/>
    <cellStyle name="Bad 2" xfId="130"/>
    <cellStyle name="Bun" xfId="131"/>
    <cellStyle name="Bun 2" xfId="132"/>
    <cellStyle name="Calcul" xfId="133"/>
    <cellStyle name="Calculation" xfId="134"/>
    <cellStyle name="Calculation 2" xfId="135"/>
    <cellStyle name="Celulă legată" xfId="136"/>
    <cellStyle name="Check Cell" xfId="137"/>
    <cellStyle name="Check Cell 2" xfId="138"/>
    <cellStyle name="Check Cell 2 2" xfId="139"/>
    <cellStyle name="Comma" xfId="140"/>
    <cellStyle name="Comma [0]" xfId="141"/>
    <cellStyle name="Comma 2" xfId="142"/>
    <cellStyle name="Comma 2 2" xfId="143"/>
    <cellStyle name="Comma 3" xfId="144"/>
    <cellStyle name="Comma 4" xfId="145"/>
    <cellStyle name="Currency" xfId="146"/>
    <cellStyle name="Currency [0]" xfId="147"/>
    <cellStyle name="Eronat" xfId="148"/>
    <cellStyle name="Explanatory Text" xfId="149"/>
    <cellStyle name="Explanatory Text 2" xfId="150"/>
    <cellStyle name="Followed Hyperlink" xfId="151"/>
    <cellStyle name="Good" xfId="152"/>
    <cellStyle name="Good 2" xfId="153"/>
    <cellStyle name="Good 2 2" xfId="154"/>
    <cellStyle name="Heading 1" xfId="155"/>
    <cellStyle name="Heading 1 2" xfId="156"/>
    <cellStyle name="Heading 2" xfId="157"/>
    <cellStyle name="Heading 2 2" xfId="158"/>
    <cellStyle name="Heading 3" xfId="159"/>
    <cellStyle name="Heading 3 2" xfId="160"/>
    <cellStyle name="Heading 4" xfId="161"/>
    <cellStyle name="Heading 4 2" xfId="162"/>
    <cellStyle name="Hyperlink" xfId="163"/>
    <cellStyle name="Hyperlink 2" xfId="164"/>
    <cellStyle name="Ieșire" xfId="165"/>
    <cellStyle name="Input" xfId="166"/>
    <cellStyle name="Input 2" xfId="167"/>
    <cellStyle name="Intrare" xfId="168"/>
    <cellStyle name="Linked Cell" xfId="169"/>
    <cellStyle name="Linked Cell 2" xfId="170"/>
    <cellStyle name="Neutral" xfId="171"/>
    <cellStyle name="Neutral 2" xfId="172"/>
    <cellStyle name="Neutru" xfId="173"/>
    <cellStyle name="Normal 10" xfId="174"/>
    <cellStyle name="Normal 11" xfId="175"/>
    <cellStyle name="Normal 12" xfId="176"/>
    <cellStyle name="Normal 2" xfId="177"/>
    <cellStyle name="Normal 2 2" xfId="178"/>
    <cellStyle name="Normal 2 2 2" xfId="179"/>
    <cellStyle name="Normal 2 3" xfId="180"/>
    <cellStyle name="Normal 2 3 2" xfId="181"/>
    <cellStyle name="Normal 2 4" xfId="182"/>
    <cellStyle name="Normal 2 5" xfId="183"/>
    <cellStyle name="Normal 2 6" xfId="184"/>
    <cellStyle name="Normal 2 7" xfId="185"/>
    <cellStyle name="Normal 2 7 2" xfId="186"/>
    <cellStyle name="Normal 2_In_avizare_interna" xfId="187"/>
    <cellStyle name="Normal 3" xfId="188"/>
    <cellStyle name="Normal 3 2" xfId="189"/>
    <cellStyle name="Normal 3 3" xfId="190"/>
    <cellStyle name="Normal 3_In_avizare_interna" xfId="191"/>
    <cellStyle name="Normal 4" xfId="192"/>
    <cellStyle name="Normal 4 2" xfId="193"/>
    <cellStyle name="Normal 4_In_avizare_interna" xfId="194"/>
    <cellStyle name="Normal 5" xfId="195"/>
    <cellStyle name="Normal 5 2" xfId="196"/>
    <cellStyle name="Normal 6" xfId="197"/>
    <cellStyle name="Normal 7" xfId="198"/>
    <cellStyle name="Normal 7 2" xfId="199"/>
    <cellStyle name="Normal 8" xfId="200"/>
    <cellStyle name="Normal 9" xfId="201"/>
    <cellStyle name="Normal_In_avizare_interna" xfId="202"/>
    <cellStyle name="Normal_In_avizare_interna_1" xfId="203"/>
    <cellStyle name="Normal_Rap Progres_Reg V_sapt_23-27_noiembrie_2012" xfId="204"/>
    <cellStyle name="Notă" xfId="205"/>
    <cellStyle name="Note" xfId="206"/>
    <cellStyle name="Note 2" xfId="207"/>
    <cellStyle name="Note 3" xfId="208"/>
    <cellStyle name="Output" xfId="209"/>
    <cellStyle name="Output 2" xfId="210"/>
    <cellStyle name="Percent" xfId="211"/>
    <cellStyle name="Percent 2" xfId="212"/>
    <cellStyle name="Percent 3" xfId="213"/>
    <cellStyle name="Style 1" xfId="214"/>
    <cellStyle name="Style 1 2" xfId="215"/>
    <cellStyle name="Text avertisment" xfId="216"/>
    <cellStyle name="Text explicativ" xfId="217"/>
    <cellStyle name="Title" xfId="218"/>
    <cellStyle name="Title 2" xfId="219"/>
    <cellStyle name="Titlu" xfId="220"/>
    <cellStyle name="Titlu 1" xfId="221"/>
    <cellStyle name="Titlu 2" xfId="222"/>
    <cellStyle name="Titlu 3" xfId="223"/>
    <cellStyle name="Titlu 4" xfId="224"/>
    <cellStyle name="Total" xfId="225"/>
    <cellStyle name="Total 2" xfId="226"/>
    <cellStyle name="Total 2 2" xfId="227"/>
    <cellStyle name="Total 3" xfId="228"/>
    <cellStyle name="Verificare celulă" xfId="229"/>
    <cellStyle name="Warning Text" xfId="230"/>
    <cellStyle name="Warning Text 2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zoomScale="70" zoomScaleNormal="70" zoomScaleSheetLayoutView="85" zoomScalePageLayoutView="70" workbookViewId="0" topLeftCell="A1">
      <selection activeCell="D6" sqref="D6:D8"/>
    </sheetView>
  </sheetViews>
  <sheetFormatPr defaultColWidth="9.140625" defaultRowHeight="15"/>
  <cols>
    <col min="1" max="1" width="4.421875" style="4" customWidth="1"/>
    <col min="2" max="2" width="9.140625" style="4" customWidth="1"/>
    <col min="3" max="3" width="6.57421875" style="4" customWidth="1"/>
    <col min="4" max="4" width="7.28125" style="6" customWidth="1"/>
    <col min="5" max="5" width="56.140625" style="4" customWidth="1"/>
    <col min="6" max="6" width="12.57421875" style="4" customWidth="1"/>
    <col min="7" max="7" width="19.8515625" style="32" customWidth="1"/>
    <col min="8" max="8" width="15.28125" style="32" customWidth="1"/>
    <col min="9" max="16384" width="9.140625" style="4" customWidth="1"/>
  </cols>
  <sheetData>
    <row r="1" spans="2:8" s="1" customFormat="1" ht="15.75">
      <c r="B1" s="62"/>
      <c r="C1" s="62"/>
      <c r="D1" s="62"/>
      <c r="E1" s="62"/>
      <c r="F1" s="62"/>
      <c r="G1" s="62"/>
      <c r="H1" s="29"/>
    </row>
    <row r="2" spans="4:8" s="1" customFormat="1" ht="15.75">
      <c r="D2" s="3"/>
      <c r="G2" s="29"/>
      <c r="H2" s="29"/>
    </row>
    <row r="3" spans="1:8" s="36" customFormat="1" ht="47.25">
      <c r="A3" s="33" t="s">
        <v>63</v>
      </c>
      <c r="B3" s="34" t="s">
        <v>47</v>
      </c>
      <c r="C3" s="34" t="s">
        <v>46</v>
      </c>
      <c r="D3" s="34" t="s">
        <v>48</v>
      </c>
      <c r="E3" s="34" t="s">
        <v>82</v>
      </c>
      <c r="F3" s="34" t="s">
        <v>49</v>
      </c>
      <c r="G3" s="35" t="s">
        <v>80</v>
      </c>
      <c r="H3" s="35" t="s">
        <v>83</v>
      </c>
    </row>
    <row r="4" spans="1:8" s="38" customFormat="1" ht="15.75" customHeight="1">
      <c r="A4" s="72" t="s">
        <v>81</v>
      </c>
      <c r="B4" s="72"/>
      <c r="C4" s="72"/>
      <c r="D4" s="72"/>
      <c r="E4" s="72"/>
      <c r="F4" s="73"/>
      <c r="G4" s="37">
        <f>SUM(G5:G31)</f>
        <v>318474368.84</v>
      </c>
      <c r="H4" s="37">
        <f>SUM(H5:H31)</f>
        <v>200047827</v>
      </c>
    </row>
    <row r="5" spans="1:8" ht="25.5">
      <c r="A5" s="10">
        <v>1</v>
      </c>
      <c r="B5" s="11" t="s">
        <v>50</v>
      </c>
      <c r="C5" s="12" t="s">
        <v>0</v>
      </c>
      <c r="D5" s="13" t="s">
        <v>1</v>
      </c>
      <c r="E5" s="14" t="s">
        <v>2</v>
      </c>
      <c r="F5" s="14" t="s">
        <v>3</v>
      </c>
      <c r="G5" s="15">
        <v>3105362.17</v>
      </c>
      <c r="H5" s="30">
        <v>2015106</v>
      </c>
    </row>
    <row r="6" spans="1:8" s="45" customFormat="1" ht="25.5">
      <c r="A6" s="39">
        <v>2</v>
      </c>
      <c r="B6" s="40" t="s">
        <v>50</v>
      </c>
      <c r="C6" s="41" t="s">
        <v>72</v>
      </c>
      <c r="D6" s="42" t="s">
        <v>73</v>
      </c>
      <c r="E6" s="43" t="s">
        <v>74</v>
      </c>
      <c r="F6" s="43" t="s">
        <v>75</v>
      </c>
      <c r="G6" s="44">
        <v>3974928.28</v>
      </c>
      <c r="H6" s="44">
        <v>2725777</v>
      </c>
    </row>
    <row r="7" spans="1:8" ht="15" customHeight="1">
      <c r="A7" s="10">
        <v>3</v>
      </c>
      <c r="B7" s="11" t="s">
        <v>4</v>
      </c>
      <c r="C7" s="16">
        <v>1.1</v>
      </c>
      <c r="D7" s="13" t="s">
        <v>5</v>
      </c>
      <c r="E7" s="11" t="s">
        <v>6</v>
      </c>
      <c r="F7" s="66" t="s">
        <v>7</v>
      </c>
      <c r="G7" s="15">
        <v>5953001</v>
      </c>
      <c r="H7" s="30">
        <v>4053753</v>
      </c>
    </row>
    <row r="8" spans="1:8" ht="25.5">
      <c r="A8" s="10">
        <v>4</v>
      </c>
      <c r="B8" s="11" t="s">
        <v>4</v>
      </c>
      <c r="C8" s="16">
        <v>1.1</v>
      </c>
      <c r="D8" s="13" t="s">
        <v>5</v>
      </c>
      <c r="E8" s="11" t="s">
        <v>8</v>
      </c>
      <c r="F8" s="67"/>
      <c r="G8" s="15">
        <v>12926646.4</v>
      </c>
      <c r="H8" s="30">
        <v>4007098</v>
      </c>
    </row>
    <row r="9" spans="1:8" ht="38.25">
      <c r="A9" s="10">
        <v>5</v>
      </c>
      <c r="B9" s="17" t="s">
        <v>4</v>
      </c>
      <c r="C9" s="59" t="s">
        <v>0</v>
      </c>
      <c r="D9" s="18" t="s">
        <v>5</v>
      </c>
      <c r="E9" s="17" t="s">
        <v>61</v>
      </c>
      <c r="F9" s="17" t="s">
        <v>68</v>
      </c>
      <c r="G9" s="19">
        <v>4005736</v>
      </c>
      <c r="H9" s="30">
        <v>3142626</v>
      </c>
    </row>
    <row r="10" spans="1:8" s="45" customFormat="1" ht="38.25">
      <c r="A10" s="39">
        <v>6</v>
      </c>
      <c r="B10" s="40" t="s">
        <v>4</v>
      </c>
      <c r="C10" s="41" t="s">
        <v>0</v>
      </c>
      <c r="D10" s="42" t="s">
        <v>9</v>
      </c>
      <c r="E10" s="46" t="s">
        <v>10</v>
      </c>
      <c r="F10" s="46" t="s">
        <v>11</v>
      </c>
      <c r="G10" s="47">
        <v>9353533.6</v>
      </c>
      <c r="H10" s="44">
        <v>6026290</v>
      </c>
    </row>
    <row r="11" spans="1:8" ht="15" customHeight="1">
      <c r="A11" s="10">
        <v>7</v>
      </c>
      <c r="B11" s="11" t="s">
        <v>13</v>
      </c>
      <c r="C11" s="12" t="s">
        <v>0</v>
      </c>
      <c r="D11" s="13" t="s">
        <v>14</v>
      </c>
      <c r="E11" s="20" t="s">
        <v>45</v>
      </c>
      <c r="F11" s="63" t="s">
        <v>16</v>
      </c>
      <c r="G11" s="19">
        <v>17304217.88</v>
      </c>
      <c r="H11" s="30">
        <v>5693177</v>
      </c>
    </row>
    <row r="12" spans="1:8" ht="12.75">
      <c r="A12" s="10">
        <v>8</v>
      </c>
      <c r="B12" s="11" t="s">
        <v>13</v>
      </c>
      <c r="C12" s="12" t="s">
        <v>58</v>
      </c>
      <c r="D12" s="13" t="s">
        <v>14</v>
      </c>
      <c r="E12" s="20" t="s">
        <v>67</v>
      </c>
      <c r="F12" s="64"/>
      <c r="G12" s="19">
        <v>4335258.58</v>
      </c>
      <c r="H12" s="30">
        <v>2818173</v>
      </c>
    </row>
    <row r="13" spans="1:8" ht="12.75">
      <c r="A13" s="10">
        <v>9</v>
      </c>
      <c r="B13" s="21" t="s">
        <v>13</v>
      </c>
      <c r="C13" s="22" t="s">
        <v>12</v>
      </c>
      <c r="D13" s="13" t="s">
        <v>14</v>
      </c>
      <c r="E13" s="23" t="s">
        <v>15</v>
      </c>
      <c r="F13" s="65"/>
      <c r="G13" s="19">
        <v>19777048.32</v>
      </c>
      <c r="H13" s="30">
        <v>12214327</v>
      </c>
    </row>
    <row r="14" spans="1:8" s="45" customFormat="1" ht="38.25">
      <c r="A14" s="39">
        <v>10</v>
      </c>
      <c r="B14" s="48" t="s">
        <v>13</v>
      </c>
      <c r="C14" s="49" t="s">
        <v>64</v>
      </c>
      <c r="D14" s="50" t="s">
        <v>59</v>
      </c>
      <c r="E14" s="48" t="s">
        <v>69</v>
      </c>
      <c r="F14" s="48" t="s">
        <v>60</v>
      </c>
      <c r="G14" s="47">
        <v>1408362.27</v>
      </c>
      <c r="H14" s="44">
        <v>968131</v>
      </c>
    </row>
    <row r="15" spans="1:8" ht="25.5">
      <c r="A15" s="10">
        <v>11</v>
      </c>
      <c r="B15" s="11" t="s">
        <v>1</v>
      </c>
      <c r="C15" s="12" t="s">
        <v>0</v>
      </c>
      <c r="D15" s="13" t="s">
        <v>17</v>
      </c>
      <c r="E15" s="24" t="s">
        <v>18</v>
      </c>
      <c r="F15" s="68" t="s">
        <v>19</v>
      </c>
      <c r="G15" s="19">
        <v>8908470.89</v>
      </c>
      <c r="H15" s="30">
        <v>5348824</v>
      </c>
    </row>
    <row r="16" spans="1:8" ht="25.5">
      <c r="A16" s="10">
        <v>12</v>
      </c>
      <c r="B16" s="11" t="s">
        <v>1</v>
      </c>
      <c r="C16" s="12" t="s">
        <v>0</v>
      </c>
      <c r="D16" s="13" t="s">
        <v>17</v>
      </c>
      <c r="E16" s="24" t="s">
        <v>20</v>
      </c>
      <c r="F16" s="69"/>
      <c r="G16" s="19">
        <v>812503.28</v>
      </c>
      <c r="H16" s="30">
        <v>509769</v>
      </c>
    </row>
    <row r="17" spans="1:8" ht="38.25">
      <c r="A17" s="10">
        <v>13</v>
      </c>
      <c r="B17" s="11" t="s">
        <v>1</v>
      </c>
      <c r="C17" s="12" t="s">
        <v>0</v>
      </c>
      <c r="D17" s="13" t="s">
        <v>17</v>
      </c>
      <c r="E17" s="25" t="s">
        <v>51</v>
      </c>
      <c r="F17" s="11" t="s">
        <v>52</v>
      </c>
      <c r="G17" s="15">
        <v>10186999.64</v>
      </c>
      <c r="H17" s="30">
        <v>6562121</v>
      </c>
    </row>
    <row r="18" spans="1:8" s="45" customFormat="1" ht="25.5">
      <c r="A18" s="39">
        <v>14</v>
      </c>
      <c r="B18" s="51" t="s">
        <v>1</v>
      </c>
      <c r="C18" s="51">
        <v>3.1</v>
      </c>
      <c r="D18" s="42" t="s">
        <v>21</v>
      </c>
      <c r="E18" s="52" t="s">
        <v>22</v>
      </c>
      <c r="F18" s="52" t="s">
        <v>23</v>
      </c>
      <c r="G18" s="47">
        <v>5666678.04</v>
      </c>
      <c r="H18" s="44">
        <v>3801535</v>
      </c>
    </row>
    <row r="19" spans="1:8" s="5" customFormat="1" ht="15" customHeight="1">
      <c r="A19" s="10">
        <v>15</v>
      </c>
      <c r="B19" s="21" t="s">
        <v>25</v>
      </c>
      <c r="C19" s="12" t="s">
        <v>0</v>
      </c>
      <c r="D19" s="13" t="s">
        <v>53</v>
      </c>
      <c r="E19" s="23" t="s">
        <v>54</v>
      </c>
      <c r="F19" s="70" t="s">
        <v>56</v>
      </c>
      <c r="G19" s="19">
        <v>8281564.16</v>
      </c>
      <c r="H19" s="31">
        <v>5378134</v>
      </c>
    </row>
    <row r="20" spans="1:8" s="5" customFormat="1" ht="38.25">
      <c r="A20" s="10">
        <v>16</v>
      </c>
      <c r="B20" s="21" t="s">
        <v>25</v>
      </c>
      <c r="C20" s="26" t="s">
        <v>0</v>
      </c>
      <c r="D20" s="18" t="s">
        <v>53</v>
      </c>
      <c r="E20" s="17" t="s">
        <v>55</v>
      </c>
      <c r="F20" s="71"/>
      <c r="G20" s="19">
        <v>24695616.45</v>
      </c>
      <c r="H20" s="31">
        <v>19817178</v>
      </c>
    </row>
    <row r="21" spans="1:8" s="5" customFormat="1" ht="25.5">
      <c r="A21" s="10">
        <v>17</v>
      </c>
      <c r="B21" s="21" t="s">
        <v>25</v>
      </c>
      <c r="C21" s="12" t="s">
        <v>58</v>
      </c>
      <c r="D21" s="18" t="s">
        <v>53</v>
      </c>
      <c r="E21" s="17" t="s">
        <v>57</v>
      </c>
      <c r="F21" s="61" t="s">
        <v>71</v>
      </c>
      <c r="G21" s="19">
        <v>7489225.7</v>
      </c>
      <c r="H21" s="31">
        <v>4542528</v>
      </c>
    </row>
    <row r="22" spans="1:8" s="5" customFormat="1" ht="25.5">
      <c r="A22" s="10">
        <v>18</v>
      </c>
      <c r="B22" s="17" t="s">
        <v>25</v>
      </c>
      <c r="C22" s="12" t="s">
        <v>58</v>
      </c>
      <c r="D22" s="27" t="s">
        <v>53</v>
      </c>
      <c r="E22" s="10" t="s">
        <v>62</v>
      </c>
      <c r="F22" s="61"/>
      <c r="G22" s="15">
        <v>17228694.14</v>
      </c>
      <c r="H22" s="31">
        <v>13838639</v>
      </c>
    </row>
    <row r="23" spans="1:8" ht="12.75">
      <c r="A23" s="10">
        <v>19</v>
      </c>
      <c r="B23" s="21" t="s">
        <v>25</v>
      </c>
      <c r="C23" s="22" t="s">
        <v>58</v>
      </c>
      <c r="D23" s="13" t="s">
        <v>53</v>
      </c>
      <c r="E23" s="2" t="s">
        <v>66</v>
      </c>
      <c r="F23" s="61"/>
      <c r="G23" s="15">
        <v>43762356.71</v>
      </c>
      <c r="H23" s="30">
        <v>35133046</v>
      </c>
    </row>
    <row r="24" spans="1:8" s="45" customFormat="1" ht="51">
      <c r="A24" s="39">
        <v>20</v>
      </c>
      <c r="B24" s="52" t="s">
        <v>25</v>
      </c>
      <c r="C24" s="53" t="s">
        <v>24</v>
      </c>
      <c r="D24" s="54" t="s">
        <v>26</v>
      </c>
      <c r="E24" s="52" t="s">
        <v>27</v>
      </c>
      <c r="F24" s="52" t="s">
        <v>28</v>
      </c>
      <c r="G24" s="47">
        <v>15690708.63</v>
      </c>
      <c r="H24" s="44">
        <v>10958463</v>
      </c>
    </row>
    <row r="25" spans="1:8" s="45" customFormat="1" ht="25.5">
      <c r="A25" s="39">
        <v>21</v>
      </c>
      <c r="B25" s="51" t="s">
        <v>25</v>
      </c>
      <c r="C25" s="51">
        <v>3.2</v>
      </c>
      <c r="D25" s="42" t="s">
        <v>26</v>
      </c>
      <c r="E25" s="52" t="s">
        <v>29</v>
      </c>
      <c r="F25" s="52" t="s">
        <v>30</v>
      </c>
      <c r="G25" s="47">
        <v>3608107.52</v>
      </c>
      <c r="H25" s="44">
        <v>2439943</v>
      </c>
    </row>
    <row r="26" spans="1:8" s="45" customFormat="1" ht="38.25">
      <c r="A26" s="39">
        <v>22</v>
      </c>
      <c r="B26" s="51" t="s">
        <v>25</v>
      </c>
      <c r="C26" s="55" t="s">
        <v>12</v>
      </c>
      <c r="D26" s="42" t="s">
        <v>26</v>
      </c>
      <c r="E26" s="52" t="s">
        <v>77</v>
      </c>
      <c r="F26" s="52" t="s">
        <v>76</v>
      </c>
      <c r="G26" s="47">
        <v>15539215.81</v>
      </c>
      <c r="H26" s="44">
        <v>10685515</v>
      </c>
    </row>
    <row r="27" spans="1:8" ht="38.25">
      <c r="A27" s="10">
        <v>23</v>
      </c>
      <c r="B27" s="11" t="s">
        <v>31</v>
      </c>
      <c r="C27" s="16">
        <v>1.1</v>
      </c>
      <c r="D27" s="13" t="s">
        <v>35</v>
      </c>
      <c r="E27" s="14" t="s">
        <v>43</v>
      </c>
      <c r="F27" s="14" t="s">
        <v>44</v>
      </c>
      <c r="G27" s="15">
        <v>5405883.27</v>
      </c>
      <c r="H27" s="30">
        <v>4286777</v>
      </c>
    </row>
    <row r="28" spans="1:8" ht="51">
      <c r="A28" s="10">
        <v>25</v>
      </c>
      <c r="B28" s="21" t="s">
        <v>31</v>
      </c>
      <c r="C28" s="21">
        <v>5.1</v>
      </c>
      <c r="D28" s="13" t="s">
        <v>35</v>
      </c>
      <c r="E28" s="21" t="s">
        <v>36</v>
      </c>
      <c r="F28" s="21" t="s">
        <v>70</v>
      </c>
      <c r="G28" s="15">
        <v>10029034.9</v>
      </c>
      <c r="H28" s="30">
        <v>7074511</v>
      </c>
    </row>
    <row r="29" spans="1:8" s="45" customFormat="1" ht="25.5">
      <c r="A29" s="39">
        <v>24</v>
      </c>
      <c r="B29" s="56" t="s">
        <v>31</v>
      </c>
      <c r="C29" s="57">
        <v>4.1</v>
      </c>
      <c r="D29" s="42" t="s">
        <v>32</v>
      </c>
      <c r="E29" s="58" t="s">
        <v>33</v>
      </c>
      <c r="F29" s="58" t="s">
        <v>34</v>
      </c>
      <c r="G29" s="47">
        <v>35170442.56</v>
      </c>
      <c r="H29" s="44">
        <v>11700990</v>
      </c>
    </row>
    <row r="30" spans="1:8" ht="38.25">
      <c r="A30" s="10">
        <v>26</v>
      </c>
      <c r="B30" s="21" t="s">
        <v>38</v>
      </c>
      <c r="C30" s="21" t="s">
        <v>37</v>
      </c>
      <c r="D30" s="13" t="s">
        <v>65</v>
      </c>
      <c r="E30" s="28" t="s">
        <v>79</v>
      </c>
      <c r="F30" s="28" t="s">
        <v>39</v>
      </c>
      <c r="G30" s="19">
        <v>19757530.36</v>
      </c>
      <c r="H30" s="30">
        <v>11538966</v>
      </c>
    </row>
    <row r="31" spans="1:8" s="45" customFormat="1" ht="25.5">
      <c r="A31" s="39">
        <v>27</v>
      </c>
      <c r="B31" s="52" t="s">
        <v>40</v>
      </c>
      <c r="C31" s="53" t="s">
        <v>24</v>
      </c>
      <c r="D31" s="54" t="s">
        <v>41</v>
      </c>
      <c r="E31" s="52" t="s">
        <v>78</v>
      </c>
      <c r="F31" s="52" t="s">
        <v>42</v>
      </c>
      <c r="G31" s="47">
        <v>4097242.28</v>
      </c>
      <c r="H31" s="44">
        <v>2766430</v>
      </c>
    </row>
    <row r="33" spans="6:7" ht="12.75">
      <c r="F33" s="7"/>
      <c r="G33" s="8"/>
    </row>
    <row r="34" spans="2:7" ht="15.75">
      <c r="B34" s="60"/>
      <c r="F34" s="9"/>
      <c r="G34" s="8"/>
    </row>
  </sheetData>
  <sheetProtection/>
  <mergeCells count="7">
    <mergeCell ref="F21:F23"/>
    <mergeCell ref="B1:G1"/>
    <mergeCell ref="F11:F13"/>
    <mergeCell ref="F7:F8"/>
    <mergeCell ref="F15:F16"/>
    <mergeCell ref="F19:F20"/>
    <mergeCell ref="A4:F4"/>
  </mergeCells>
  <printOptions/>
  <pageMargins left="0.28" right="0.17" top="0.35" bottom="0.3" header="0.17" footer="0.17"/>
  <pageSetup horizontalDpi="600" verticalDpi="600" orientation="landscape" paperSize="9" r:id="rId1"/>
  <headerFooter alignWithMargins="0">
    <oddFooter>&amp;L*FEDR - Fondul European de Dezvoltare Regionala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NECSESCU</dc:creator>
  <cp:keywords/>
  <dc:description/>
  <cp:lastModifiedBy>presa</cp:lastModifiedBy>
  <cp:lastPrinted>2013-01-29T08:35:24Z</cp:lastPrinted>
  <dcterms:created xsi:type="dcterms:W3CDTF">2013-01-14T09:40:09Z</dcterms:created>
  <dcterms:modified xsi:type="dcterms:W3CDTF">2013-01-29T16:45:08Z</dcterms:modified>
  <cp:category/>
  <cp:version/>
  <cp:contentType/>
  <cp:contentStatus/>
</cp:coreProperties>
</file>