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895" activeTab="0"/>
  </bookViews>
  <sheets>
    <sheet name="Tabele date" sheetId="1" r:id="rId1"/>
    <sheet name="date_grafic" sheetId="2" r:id="rId2"/>
  </sheets>
  <definedNames>
    <definedName name="_Hlk262724576" localSheetId="0">'Tabele date'!$B$11</definedName>
  </definedNames>
  <calcPr fullCalcOnLoad="1"/>
</workbook>
</file>

<file path=xl/sharedStrings.xml><?xml version="1.0" encoding="utf-8"?>
<sst xmlns="http://schemas.openxmlformats.org/spreadsheetml/2006/main" count="73" uniqueCount="53">
  <si>
    <t>Vest</t>
  </si>
  <si>
    <t>Centru</t>
  </si>
  <si>
    <t>Locuinţe terminate pe regiuni de dezvoltare</t>
  </si>
  <si>
    <t>Nord-Est</t>
  </si>
  <si>
    <t>Sud-Est</t>
  </si>
  <si>
    <t>Sud-Muntenia</t>
  </si>
  <si>
    <t>Sud-Vest Oltenia</t>
  </si>
  <si>
    <t>Nord-Vest</t>
  </si>
  <si>
    <t>Bucuresti-Ilfov</t>
  </si>
  <si>
    <t>trimestrul I 2014</t>
  </si>
  <si>
    <t>trimestrul II 2014</t>
  </si>
  <si>
    <t>trimestrul II 2015</t>
  </si>
  <si>
    <t>semestrul I 2014</t>
  </si>
  <si>
    <t>semestrul I 2015</t>
  </si>
  <si>
    <t>trimestrul I 2015</t>
  </si>
  <si>
    <t xml:space="preserve"> </t>
  </si>
  <si>
    <t>Locuinţe terminate</t>
  </si>
  <si>
    <t xml:space="preserve">                          - număr -</t>
  </si>
  <si>
    <t>Structură</t>
  </si>
  <si>
    <t>- % -</t>
  </si>
  <si>
    <t>faţă de</t>
  </si>
  <si>
    <t xml:space="preserve">            (+/-)</t>
  </si>
  <si>
    <t>TOTAL</t>
  </si>
  <si>
    <t>100,0</t>
  </si>
  <si>
    <t>Mediul urban</t>
  </si>
  <si>
    <t>Mediul rural</t>
  </si>
  <si>
    <t xml:space="preserve">           din total:</t>
  </si>
  <si>
    <t>Fonduri private</t>
  </si>
  <si>
    <t>Fonduri publice</t>
  </si>
  <si>
    <t>Locuinţe terminate pe medii de rezidenţă şi surse de finanţare</t>
  </si>
  <si>
    <t xml:space="preserve">                   (+/-)</t>
  </si>
  <si>
    <t>in trimestrul III</t>
  </si>
  <si>
    <t>trim.III 2014</t>
  </si>
  <si>
    <t>trim.III 2015</t>
  </si>
  <si>
    <t>trim. III 2015</t>
  </si>
  <si>
    <t>in perioada 1.I-30.IX.2015</t>
  </si>
  <si>
    <t>+667</t>
  </si>
  <si>
    <t>+127</t>
  </si>
  <si>
    <t>+540</t>
  </si>
  <si>
    <t>+806</t>
  </si>
  <si>
    <t>+2619</t>
  </si>
  <si>
    <t>+1785</t>
  </si>
  <si>
    <t>+834</t>
  </si>
  <si>
    <t>+2319</t>
  </si>
  <si>
    <t>+300</t>
  </si>
  <si>
    <t>trimestrul III 2014</t>
  </si>
  <si>
    <t>trimestrul III 2015</t>
  </si>
  <si>
    <t>per.1.I-30.IX.2014</t>
  </si>
  <si>
    <t>per.1.I-30.IX.2015</t>
  </si>
  <si>
    <t>1.I-30.IX  2014</t>
  </si>
  <si>
    <t>1.I-30.IX  2015</t>
  </si>
  <si>
    <t>1.I-30.IX. 2015</t>
  </si>
  <si>
    <t xml:space="preserve">1.I-30.IX   2014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</si>
</sst>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hh:mm:ss"/>
    <numFmt numFmtId="178" formatCode="00000"/>
    <numFmt numFmtId="179" formatCode="[$-409]dddd\,\ mmmm\ dd\,\ yyyy"/>
    <numFmt numFmtId="180" formatCode="[$-409]h:mm:ss\ AM/PM"/>
  </numFmts>
  <fonts count="7">
    <font>
      <sz val="10"/>
      <name val="Arial"/>
      <family val="0"/>
    </font>
    <font>
      <sz val="8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40"/>
      </bottom>
    </border>
    <border>
      <left>
        <color indexed="63"/>
      </left>
      <right>
        <color indexed="63"/>
      </right>
      <top style="double">
        <color indexed="40"/>
      </top>
      <bottom style="double">
        <color indexed="40"/>
      </bottom>
    </border>
    <border>
      <left>
        <color indexed="63"/>
      </left>
      <right style="medium">
        <color indexed="44"/>
      </right>
      <top>
        <color indexed="63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4"/>
      </top>
      <bottom>
        <color indexed="63"/>
      </bottom>
    </border>
    <border>
      <left>
        <color indexed="63"/>
      </left>
      <right style="medium">
        <color indexed="44"/>
      </right>
      <top>
        <color indexed="63"/>
      </top>
      <bottom style="medium">
        <color indexed="44"/>
      </bottom>
    </border>
    <border>
      <left style="medium">
        <color indexed="44"/>
      </left>
      <right style="medium">
        <color indexed="44"/>
      </right>
      <top>
        <color indexed="63"/>
      </top>
      <bottom style="medium">
        <color indexed="44"/>
      </bottom>
    </border>
    <border>
      <left style="medium">
        <color indexed="44"/>
      </left>
      <right style="medium">
        <color indexed="44"/>
      </right>
      <top>
        <color indexed="63"/>
      </top>
      <bottom>
        <color indexed="63"/>
      </bottom>
    </border>
    <border>
      <left style="medium">
        <color indexed="44"/>
      </left>
      <right>
        <color indexed="63"/>
      </right>
      <top>
        <color indexed="63"/>
      </top>
      <bottom>
        <color indexed="63"/>
      </bottom>
    </border>
    <border>
      <left style="medium">
        <color indexed="44"/>
      </left>
      <right style="medium">
        <color indexed="44"/>
      </right>
      <top style="medium">
        <color indexed="44"/>
      </top>
      <bottom>
        <color indexed="63"/>
      </bottom>
    </border>
    <border>
      <left style="medium">
        <color indexed="44"/>
      </left>
      <right>
        <color indexed="63"/>
      </right>
      <top style="medium">
        <color indexed="44"/>
      </top>
      <bottom>
        <color indexed="63"/>
      </bottom>
    </border>
    <border>
      <left>
        <color indexed="63"/>
      </left>
      <right>
        <color indexed="63"/>
      </right>
      <top style="medium">
        <color indexed="44"/>
      </top>
      <bottom>
        <color indexed="63"/>
      </bottom>
    </border>
    <border>
      <left style="medium">
        <color indexed="44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3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justify" wrapText="1"/>
    </xf>
    <xf numFmtId="0" fontId="4" fillId="0" borderId="5" xfId="0" applyFont="1" applyBorder="1" applyAlignment="1">
      <alignment horizontal="right" wrapText="1"/>
    </xf>
    <xf numFmtId="0" fontId="4" fillId="2" borderId="5" xfId="0" applyFont="1" applyFill="1" applyBorder="1" applyAlignment="1">
      <alignment horizontal="right" wrapText="1"/>
    </xf>
    <xf numFmtId="0" fontId="5" fillId="0" borderId="6" xfId="0" applyFont="1" applyBorder="1" applyAlignment="1">
      <alignment wrapText="1"/>
    </xf>
    <xf numFmtId="0" fontId="5" fillId="0" borderId="5" xfId="0" applyFont="1" applyBorder="1" applyAlignment="1">
      <alignment horizontal="right" wrapText="1"/>
    </xf>
    <xf numFmtId="0" fontId="5" fillId="0" borderId="5" xfId="0" applyFont="1" applyBorder="1" applyAlignment="1">
      <alignment horizontal="right" vertical="top" wrapText="1"/>
    </xf>
    <xf numFmtId="0" fontId="5" fillId="2" borderId="5" xfId="0" applyFont="1" applyFill="1" applyBorder="1" applyAlignment="1">
      <alignment horizontal="right" wrapText="1"/>
    </xf>
    <xf numFmtId="0" fontId="5" fillId="2" borderId="5" xfId="0" applyFont="1" applyFill="1" applyBorder="1" applyAlignment="1">
      <alignment horizontal="right" vertical="top" wrapText="1"/>
    </xf>
    <xf numFmtId="0" fontId="5" fillId="0" borderId="6" xfId="0" applyFont="1" applyBorder="1" applyAlignment="1">
      <alignment horizontal="justify" wrapText="1"/>
    </xf>
    <xf numFmtId="0" fontId="4" fillId="0" borderId="7" xfId="0" applyFont="1" applyBorder="1" applyAlignment="1">
      <alignment horizontal="justify" vertical="top" wrapText="1"/>
    </xf>
    <xf numFmtId="0" fontId="2" fillId="0" borderId="0" xfId="0" applyFont="1" applyAlignment="1">
      <alignment horizontal="left" indent="7"/>
    </xf>
    <xf numFmtId="0" fontId="6" fillId="0" borderId="0" xfId="0" applyFont="1" applyAlignment="1">
      <alignment/>
    </xf>
    <xf numFmtId="0" fontId="4" fillId="0" borderId="8" xfId="0" applyFont="1" applyBorder="1" applyAlignment="1">
      <alignment horizontal="left" wrapText="1" indent="2"/>
    </xf>
    <xf numFmtId="0" fontId="4" fillId="0" borderId="0" xfId="0" applyFont="1" applyBorder="1" applyAlignment="1">
      <alignment horizontal="left" wrapText="1" indent="2"/>
    </xf>
    <xf numFmtId="0" fontId="4" fillId="0" borderId="3" xfId="0" applyFont="1" applyBorder="1" applyAlignment="1">
      <alignment horizontal="left" wrapText="1" indent="2"/>
    </xf>
    <xf numFmtId="0" fontId="4" fillId="2" borderId="8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4" fillId="0" borderId="5" xfId="0" applyNumberFormat="1" applyFont="1" applyBorder="1" applyAlignment="1">
      <alignment horizontal="right" vertical="top" wrapText="1"/>
    </xf>
    <xf numFmtId="49" fontId="5" fillId="0" borderId="5" xfId="0" applyNumberFormat="1" applyFont="1" applyBorder="1" applyAlignment="1">
      <alignment horizontal="right" vertical="top" wrapText="1"/>
    </xf>
    <xf numFmtId="49" fontId="5" fillId="0" borderId="5" xfId="0" applyNumberFormat="1" applyFont="1" applyBorder="1" applyAlignment="1">
      <alignment horizontal="right" wrapText="1"/>
    </xf>
    <xf numFmtId="0" fontId="4" fillId="0" borderId="9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2" xfId="0" applyFont="1" applyBorder="1" applyAlignment="1">
      <alignment horizontal="left" wrapText="1" indent="2"/>
    </xf>
    <xf numFmtId="0" fontId="4" fillId="0" borderId="13" xfId="0" applyFont="1" applyBorder="1" applyAlignment="1">
      <alignment horizontal="left" wrapText="1" indent="2"/>
    </xf>
    <xf numFmtId="0" fontId="4" fillId="0" borderId="5" xfId="0" applyFont="1" applyBorder="1" applyAlignment="1">
      <alignment horizontal="left" wrapText="1" indent="2"/>
    </xf>
    <xf numFmtId="0" fontId="4" fillId="2" borderId="10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7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5"/>
  <sheetViews>
    <sheetView tabSelected="1" workbookViewId="0" topLeftCell="A1">
      <selection activeCell="K11" sqref="K11"/>
    </sheetView>
  </sheetViews>
  <sheetFormatPr defaultColWidth="9.140625" defaultRowHeight="12.75"/>
  <cols>
    <col min="2" max="2" width="15.57421875" style="0" customWidth="1"/>
    <col min="3" max="3" width="12.7109375" style="0" customWidth="1"/>
    <col min="4" max="4" width="13.00390625" style="0" customWidth="1"/>
    <col min="5" max="5" width="13.140625" style="0" customWidth="1"/>
    <col min="6" max="6" width="13.57421875" style="0" customWidth="1"/>
    <col min="7" max="7" width="14.57421875" style="0" customWidth="1"/>
  </cols>
  <sheetData>
    <row r="2" spans="3:7" ht="15">
      <c r="C2" s="48" t="s">
        <v>29</v>
      </c>
      <c r="D2" s="48"/>
      <c r="E2" s="48"/>
      <c r="F2" s="48"/>
      <c r="G2" s="48"/>
    </row>
    <row r="3" spans="3:4" ht="15">
      <c r="C3" s="21"/>
      <c r="D3" s="22" t="s">
        <v>31</v>
      </c>
    </row>
    <row r="4" ht="13.5" thickBot="1"/>
    <row r="5" spans="2:7" ht="12.75" customHeight="1">
      <c r="B5" s="36" t="s">
        <v>15</v>
      </c>
      <c r="C5" s="38" t="s">
        <v>16</v>
      </c>
      <c r="D5" s="39"/>
      <c r="E5" s="40"/>
      <c r="F5" s="44" t="s">
        <v>18</v>
      </c>
      <c r="G5" s="45"/>
    </row>
    <row r="6" spans="2:7" ht="13.5" thickBot="1">
      <c r="B6" s="37"/>
      <c r="C6" s="41" t="s">
        <v>17</v>
      </c>
      <c r="D6" s="42"/>
      <c r="E6" s="43"/>
      <c r="F6" s="46" t="s">
        <v>19</v>
      </c>
      <c r="G6" s="47"/>
    </row>
    <row r="7" spans="2:7" ht="12.75">
      <c r="B7" s="49"/>
      <c r="C7" s="33" t="s">
        <v>32</v>
      </c>
      <c r="D7" s="33" t="s">
        <v>33</v>
      </c>
      <c r="E7" s="8" t="s">
        <v>33</v>
      </c>
      <c r="F7" s="33" t="s">
        <v>32</v>
      </c>
      <c r="G7" s="33" t="s">
        <v>34</v>
      </c>
    </row>
    <row r="8" spans="2:7" ht="12.75">
      <c r="B8" s="49"/>
      <c r="C8" s="34"/>
      <c r="D8" s="34"/>
      <c r="E8" s="7" t="s">
        <v>20</v>
      </c>
      <c r="F8" s="34"/>
      <c r="G8" s="34"/>
    </row>
    <row r="9" spans="2:7" ht="12.75">
      <c r="B9" s="49"/>
      <c r="C9" s="34"/>
      <c r="D9" s="34"/>
      <c r="E9" s="9" t="s">
        <v>32</v>
      </c>
      <c r="F9" s="34"/>
      <c r="G9" s="34"/>
    </row>
    <row r="10" spans="2:7" ht="13.5" thickBot="1">
      <c r="B10" s="50"/>
      <c r="C10" s="35"/>
      <c r="D10" s="35"/>
      <c r="E10" s="10" t="s">
        <v>21</v>
      </c>
      <c r="F10" s="35"/>
      <c r="G10" s="35"/>
    </row>
    <row r="11" spans="2:11" ht="13.5" thickBot="1">
      <c r="B11" s="11" t="s">
        <v>22</v>
      </c>
      <c r="C11" s="12">
        <v>10973</v>
      </c>
      <c r="D11" s="12">
        <v>11640</v>
      </c>
      <c r="E11" s="30" t="s">
        <v>36</v>
      </c>
      <c r="F11" s="12" t="s">
        <v>23</v>
      </c>
      <c r="G11" s="13" t="s">
        <v>23</v>
      </c>
      <c r="J11" s="28"/>
      <c r="K11" s="29"/>
    </row>
    <row r="12" spans="2:11" ht="13.5" thickBot="1">
      <c r="B12" s="14" t="s">
        <v>24</v>
      </c>
      <c r="C12" s="15">
        <v>5672</v>
      </c>
      <c r="D12" s="15">
        <v>5799</v>
      </c>
      <c r="E12" s="31" t="s">
        <v>37</v>
      </c>
      <c r="F12" s="15">
        <v>51.7</v>
      </c>
      <c r="G12" s="17">
        <v>49.8</v>
      </c>
      <c r="K12" s="29"/>
    </row>
    <row r="13" spans="2:11" ht="13.5" thickBot="1">
      <c r="B13" s="14" t="s">
        <v>25</v>
      </c>
      <c r="C13" s="15">
        <v>5301</v>
      </c>
      <c r="D13" s="15">
        <v>5841</v>
      </c>
      <c r="E13" s="31" t="s">
        <v>38</v>
      </c>
      <c r="F13" s="15">
        <v>48.3</v>
      </c>
      <c r="G13" s="17">
        <v>50.2</v>
      </c>
      <c r="K13" s="29"/>
    </row>
    <row r="14" spans="2:11" ht="13.5" thickBot="1">
      <c r="B14" s="14" t="s">
        <v>26</v>
      </c>
      <c r="C14" s="15"/>
      <c r="D14" s="15"/>
      <c r="E14" s="15"/>
      <c r="F14" s="15"/>
      <c r="G14" s="17"/>
      <c r="K14" s="29"/>
    </row>
    <row r="15" spans="2:11" ht="13.5" thickBot="1">
      <c r="B15" s="14" t="s">
        <v>27</v>
      </c>
      <c r="C15" s="16">
        <v>10681</v>
      </c>
      <c r="D15" s="16">
        <v>11487</v>
      </c>
      <c r="E15" s="31" t="s">
        <v>39</v>
      </c>
      <c r="F15" s="16">
        <v>97.3</v>
      </c>
      <c r="G15" s="18">
        <v>98.7</v>
      </c>
      <c r="K15" s="29"/>
    </row>
    <row r="16" spans="2:7" ht="13.5" thickBot="1">
      <c r="B16" s="19" t="s">
        <v>28</v>
      </c>
      <c r="C16" s="16">
        <v>292</v>
      </c>
      <c r="D16" s="16">
        <v>153</v>
      </c>
      <c r="E16" s="16">
        <f>D16-C16</f>
        <v>-139</v>
      </c>
      <c r="F16" s="16">
        <v>2.7</v>
      </c>
      <c r="G16" s="18">
        <v>1.3</v>
      </c>
    </row>
    <row r="19" spans="3:7" ht="15">
      <c r="C19" s="48" t="s">
        <v>29</v>
      </c>
      <c r="D19" s="48"/>
      <c r="E19" s="48"/>
      <c r="F19" s="48"/>
      <c r="G19" s="48"/>
    </row>
    <row r="20" spans="3:4" ht="15">
      <c r="C20" s="21"/>
      <c r="D20" s="22" t="s">
        <v>35</v>
      </c>
    </row>
    <row r="21" ht="13.5" thickBot="1"/>
    <row r="22" spans="2:7" ht="12.75" customHeight="1">
      <c r="B22" s="36"/>
      <c r="C22" s="38" t="s">
        <v>16</v>
      </c>
      <c r="D22" s="39"/>
      <c r="E22" s="40"/>
      <c r="F22" s="44" t="s">
        <v>18</v>
      </c>
      <c r="G22" s="45"/>
    </row>
    <row r="23" spans="2:7" ht="13.5" thickBot="1">
      <c r="B23" s="37"/>
      <c r="C23" s="41" t="s">
        <v>17</v>
      </c>
      <c r="D23" s="42"/>
      <c r="E23" s="43"/>
      <c r="F23" s="46" t="s">
        <v>19</v>
      </c>
      <c r="G23" s="47"/>
    </row>
    <row r="24" spans="2:7" ht="13.5" thickBot="1">
      <c r="B24" s="20"/>
      <c r="C24" s="23"/>
      <c r="D24" s="24"/>
      <c r="E24" s="25"/>
      <c r="F24" s="26"/>
      <c r="G24" s="27"/>
    </row>
    <row r="25" spans="2:7" ht="12.75" customHeight="1">
      <c r="B25" s="37"/>
      <c r="C25" s="51" t="s">
        <v>49</v>
      </c>
      <c r="D25" s="51" t="s">
        <v>50</v>
      </c>
      <c r="E25" s="8" t="s">
        <v>51</v>
      </c>
      <c r="F25" s="51" t="s">
        <v>49</v>
      </c>
      <c r="G25" s="51" t="s">
        <v>50</v>
      </c>
    </row>
    <row r="26" spans="2:7" ht="12.75" customHeight="1">
      <c r="B26" s="37"/>
      <c r="C26" s="52"/>
      <c r="D26" s="52"/>
      <c r="E26" s="7">
        <v>2015</v>
      </c>
      <c r="F26" s="52"/>
      <c r="G26" s="52"/>
    </row>
    <row r="27" spans="2:7" ht="12.75">
      <c r="B27" s="37"/>
      <c r="C27" s="52"/>
      <c r="D27" s="52"/>
      <c r="E27" s="7" t="s">
        <v>20</v>
      </c>
      <c r="F27" s="52"/>
      <c r="G27" s="52"/>
    </row>
    <row r="28" spans="2:7" ht="12.75">
      <c r="B28" s="37"/>
      <c r="C28" s="52"/>
      <c r="D28" s="52"/>
      <c r="E28" s="7" t="s">
        <v>52</v>
      </c>
      <c r="F28" s="52"/>
      <c r="G28" s="52"/>
    </row>
    <row r="29" spans="2:7" ht="13.5" thickBot="1">
      <c r="B29" s="54"/>
      <c r="C29" s="53"/>
      <c r="D29" s="53"/>
      <c r="E29" s="10" t="s">
        <v>30</v>
      </c>
      <c r="F29" s="53"/>
      <c r="G29" s="53"/>
    </row>
    <row r="30" spans="2:7" ht="13.5" thickBot="1">
      <c r="B30" s="11" t="s">
        <v>22</v>
      </c>
      <c r="C30" s="12">
        <v>28555</v>
      </c>
      <c r="D30" s="12">
        <v>31174</v>
      </c>
      <c r="E30" s="30" t="s">
        <v>40</v>
      </c>
      <c r="F30" s="12" t="s">
        <v>23</v>
      </c>
      <c r="G30" s="13" t="s">
        <v>23</v>
      </c>
    </row>
    <row r="31" spans="2:7" ht="13.5" thickBot="1">
      <c r="B31" s="14" t="s">
        <v>24</v>
      </c>
      <c r="C31" s="15">
        <v>14678</v>
      </c>
      <c r="D31" s="15">
        <v>16463</v>
      </c>
      <c r="E31" s="31" t="s">
        <v>41</v>
      </c>
      <c r="F31" s="15">
        <v>51.4</v>
      </c>
      <c r="G31" s="17">
        <v>52.8</v>
      </c>
    </row>
    <row r="32" spans="2:7" ht="13.5" thickBot="1">
      <c r="B32" s="14" t="s">
        <v>25</v>
      </c>
      <c r="C32" s="15">
        <v>13877</v>
      </c>
      <c r="D32" s="15">
        <v>14711</v>
      </c>
      <c r="E32" s="31" t="s">
        <v>42</v>
      </c>
      <c r="F32" s="15">
        <v>48.6</v>
      </c>
      <c r="G32" s="17">
        <v>47.2</v>
      </c>
    </row>
    <row r="33" spans="2:7" ht="13.5" thickBot="1">
      <c r="B33" s="14" t="s">
        <v>26</v>
      </c>
      <c r="C33" s="15"/>
      <c r="D33" s="15"/>
      <c r="E33" s="15"/>
      <c r="F33" s="15"/>
      <c r="G33" s="17"/>
    </row>
    <row r="34" spans="2:7" ht="13.5" customHeight="1" thickBot="1">
      <c r="B34" s="14" t="s">
        <v>27</v>
      </c>
      <c r="C34" s="15">
        <v>28133</v>
      </c>
      <c r="D34" s="15">
        <v>30452</v>
      </c>
      <c r="E34" s="32" t="s">
        <v>43</v>
      </c>
      <c r="F34" s="15">
        <v>98.5</v>
      </c>
      <c r="G34" s="17">
        <v>97.7</v>
      </c>
    </row>
    <row r="35" spans="2:7" ht="12" customHeight="1" thickBot="1">
      <c r="B35" s="19" t="s">
        <v>28</v>
      </c>
      <c r="C35" s="15">
        <v>422</v>
      </c>
      <c r="D35" s="16">
        <v>722</v>
      </c>
      <c r="E35" s="31" t="s">
        <v>44</v>
      </c>
      <c r="F35" s="15">
        <v>1.5</v>
      </c>
      <c r="G35" s="17">
        <v>2.3</v>
      </c>
    </row>
  </sheetData>
  <mergeCells count="22">
    <mergeCell ref="G25:G29"/>
    <mergeCell ref="C19:G19"/>
    <mergeCell ref="B25:B29"/>
    <mergeCell ref="C25:C29"/>
    <mergeCell ref="D25:D29"/>
    <mergeCell ref="F25:F29"/>
    <mergeCell ref="C2:G2"/>
    <mergeCell ref="B22:B23"/>
    <mergeCell ref="C22:E22"/>
    <mergeCell ref="C23:E23"/>
    <mergeCell ref="F22:G22"/>
    <mergeCell ref="F23:G23"/>
    <mergeCell ref="B7:B10"/>
    <mergeCell ref="C7:C10"/>
    <mergeCell ref="D7:D10"/>
    <mergeCell ref="F7:F10"/>
    <mergeCell ref="G7:G10"/>
    <mergeCell ref="B5:B6"/>
    <mergeCell ref="C5:E5"/>
    <mergeCell ref="C6:E6"/>
    <mergeCell ref="F5:G5"/>
    <mergeCell ref="F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6"/>
  <sheetViews>
    <sheetView workbookViewId="0" topLeftCell="A1">
      <selection activeCell="K14" sqref="K14"/>
    </sheetView>
  </sheetViews>
  <sheetFormatPr defaultColWidth="9.140625" defaultRowHeight="12.75"/>
  <cols>
    <col min="1" max="1" width="4.8515625" style="0" customWidth="1"/>
    <col min="2" max="2" width="18.7109375" style="0" customWidth="1"/>
    <col min="3" max="3" width="11.28125" style="0" customWidth="1"/>
    <col min="5" max="5" width="14.57421875" style="0" customWidth="1"/>
    <col min="6" max="6" width="17.28125" style="0" customWidth="1"/>
    <col min="7" max="7" width="7.8515625" style="0" customWidth="1"/>
    <col min="8" max="8" width="14.57421875" style="0" customWidth="1"/>
    <col min="9" max="9" width="11.421875" style="0" customWidth="1"/>
    <col min="10" max="10" width="15.140625" style="0" customWidth="1"/>
  </cols>
  <sheetData>
    <row r="2" spans="2:10" ht="12.75" customHeight="1">
      <c r="B2" s="48" t="s">
        <v>2</v>
      </c>
      <c r="C2" s="48"/>
      <c r="D2" s="48"/>
      <c r="E2" s="48"/>
      <c r="F2" s="48"/>
      <c r="G2" s="48"/>
      <c r="H2" s="48"/>
      <c r="I2" s="48"/>
      <c r="J2" s="48"/>
    </row>
    <row r="3" spans="2:10" ht="12.75">
      <c r="B3" s="2"/>
      <c r="C3" s="2"/>
      <c r="D3" s="2"/>
      <c r="E3" s="2"/>
      <c r="F3" s="2"/>
      <c r="G3" s="2"/>
      <c r="H3" s="2"/>
      <c r="I3" s="2"/>
      <c r="J3" s="2"/>
    </row>
    <row r="4" spans="1:12" ht="13.5" thickBot="1">
      <c r="A4" s="2"/>
      <c r="B4" s="1"/>
      <c r="C4" s="1"/>
      <c r="D4" s="1"/>
      <c r="E4" s="1"/>
      <c r="F4" s="1"/>
      <c r="G4" s="1"/>
      <c r="H4" s="1"/>
      <c r="I4" s="1"/>
      <c r="J4" s="1"/>
      <c r="L4" s="2"/>
    </row>
    <row r="5" spans="1:10" ht="16.5" thickBot="1" thickTop="1">
      <c r="A5" s="2"/>
      <c r="B5" s="4"/>
      <c r="C5" s="4" t="s">
        <v>3</v>
      </c>
      <c r="D5" s="4" t="s">
        <v>4</v>
      </c>
      <c r="E5" s="4" t="s">
        <v>5</v>
      </c>
      <c r="F5" s="4" t="s">
        <v>6</v>
      </c>
      <c r="G5" s="4" t="s">
        <v>0</v>
      </c>
      <c r="H5" s="4" t="s">
        <v>7</v>
      </c>
      <c r="I5" s="4" t="s">
        <v>1</v>
      </c>
      <c r="J5" s="5" t="s">
        <v>8</v>
      </c>
    </row>
    <row r="6" spans="1:10" ht="12.75" customHeight="1" thickTop="1">
      <c r="A6" s="2"/>
      <c r="B6" s="6"/>
      <c r="C6" s="6"/>
      <c r="D6" s="6"/>
      <c r="E6" s="6"/>
      <c r="F6" s="6"/>
      <c r="G6" s="6"/>
      <c r="H6" s="6"/>
      <c r="I6" s="6"/>
      <c r="J6" s="6"/>
    </row>
    <row r="7" spans="2:11" ht="15">
      <c r="B7" s="3" t="s">
        <v>9</v>
      </c>
      <c r="C7" s="3">
        <v>1197</v>
      </c>
      <c r="D7" s="3">
        <v>725</v>
      </c>
      <c r="E7" s="3">
        <v>946</v>
      </c>
      <c r="F7" s="3">
        <v>553</v>
      </c>
      <c r="G7" s="3">
        <v>811</v>
      </c>
      <c r="H7" s="3">
        <v>1792</v>
      </c>
      <c r="I7" s="3">
        <v>748</v>
      </c>
      <c r="J7" s="6">
        <v>1498</v>
      </c>
      <c r="K7">
        <f>SUM(C7:J7)</f>
        <v>8270</v>
      </c>
    </row>
    <row r="8" spans="2:11" ht="15">
      <c r="B8" s="3" t="s">
        <v>14</v>
      </c>
      <c r="C8" s="3">
        <v>1110</v>
      </c>
      <c r="D8" s="3">
        <v>924</v>
      </c>
      <c r="E8" s="3">
        <v>996</v>
      </c>
      <c r="F8" s="3">
        <v>426</v>
      </c>
      <c r="G8" s="3">
        <v>835</v>
      </c>
      <c r="H8" s="3">
        <v>1057</v>
      </c>
      <c r="I8" s="3">
        <v>1363</v>
      </c>
      <c r="J8" s="3">
        <v>2521</v>
      </c>
      <c r="K8">
        <f aca="true" t="shared" si="0" ref="K8:K16">SUM(C8:J8)</f>
        <v>9232</v>
      </c>
    </row>
    <row r="9" spans="2:11" ht="15">
      <c r="B9" s="3" t="s">
        <v>10</v>
      </c>
      <c r="C9" s="3">
        <v>1653</v>
      </c>
      <c r="D9" s="3">
        <v>857</v>
      </c>
      <c r="E9" s="3">
        <v>1072</v>
      </c>
      <c r="F9" s="3">
        <v>531</v>
      </c>
      <c r="G9" s="3">
        <v>890</v>
      </c>
      <c r="H9" s="3">
        <v>1731</v>
      </c>
      <c r="I9" s="3">
        <v>624</v>
      </c>
      <c r="J9" s="3">
        <v>1954</v>
      </c>
      <c r="K9">
        <f t="shared" si="0"/>
        <v>9312</v>
      </c>
    </row>
    <row r="10" spans="2:11" ht="15">
      <c r="B10" s="3" t="s">
        <v>11</v>
      </c>
      <c r="C10" s="3">
        <v>1492</v>
      </c>
      <c r="D10" s="3">
        <v>1024</v>
      </c>
      <c r="E10" s="3">
        <v>1159</v>
      </c>
      <c r="F10" s="3">
        <v>686</v>
      </c>
      <c r="G10" s="3">
        <v>985</v>
      </c>
      <c r="H10" s="3">
        <v>1476</v>
      </c>
      <c r="I10" s="3">
        <v>1224</v>
      </c>
      <c r="J10" s="3">
        <v>2256</v>
      </c>
      <c r="K10">
        <f t="shared" si="0"/>
        <v>10302</v>
      </c>
    </row>
    <row r="11" spans="2:11" ht="15">
      <c r="B11" s="3" t="s">
        <v>12</v>
      </c>
      <c r="C11" s="3">
        <v>2850</v>
      </c>
      <c r="D11" s="3">
        <v>1582</v>
      </c>
      <c r="E11" s="3">
        <v>2018</v>
      </c>
      <c r="F11" s="3">
        <v>1084</v>
      </c>
      <c r="G11" s="3">
        <v>1701</v>
      </c>
      <c r="H11" s="3">
        <v>3523</v>
      </c>
      <c r="I11" s="3">
        <v>1372</v>
      </c>
      <c r="J11" s="3">
        <v>3452</v>
      </c>
      <c r="K11">
        <f t="shared" si="0"/>
        <v>17582</v>
      </c>
    </row>
    <row r="12" spans="2:11" ht="15">
      <c r="B12" s="3" t="s">
        <v>13</v>
      </c>
      <c r="C12" s="3">
        <v>2602</v>
      </c>
      <c r="D12" s="3">
        <v>1948</v>
      </c>
      <c r="E12" s="3">
        <v>2155</v>
      </c>
      <c r="F12" s="3">
        <v>1112</v>
      </c>
      <c r="G12" s="3">
        <v>1820</v>
      </c>
      <c r="H12" s="3">
        <v>2533</v>
      </c>
      <c r="I12" s="3">
        <v>2587</v>
      </c>
      <c r="J12" s="3">
        <v>4777</v>
      </c>
      <c r="K12">
        <f t="shared" si="0"/>
        <v>19534</v>
      </c>
    </row>
    <row r="13" spans="2:11" ht="15">
      <c r="B13" s="3" t="s">
        <v>45</v>
      </c>
      <c r="C13" s="3">
        <v>1870</v>
      </c>
      <c r="D13" s="3">
        <v>1385</v>
      </c>
      <c r="E13" s="3">
        <v>1335</v>
      </c>
      <c r="F13" s="3">
        <v>685</v>
      </c>
      <c r="G13" s="3">
        <v>803</v>
      </c>
      <c r="H13" s="3">
        <v>1461</v>
      </c>
      <c r="I13" s="3">
        <v>1229</v>
      </c>
      <c r="J13" s="3">
        <v>2205</v>
      </c>
      <c r="K13">
        <f t="shared" si="0"/>
        <v>10973</v>
      </c>
    </row>
    <row r="14" spans="2:11" s="3" customFormat="1" ht="15">
      <c r="B14" s="3" t="s">
        <v>46</v>
      </c>
      <c r="C14" s="3">
        <v>1791</v>
      </c>
      <c r="D14" s="3">
        <v>958</v>
      </c>
      <c r="E14" s="3">
        <v>1285</v>
      </c>
      <c r="F14" s="3">
        <v>621</v>
      </c>
      <c r="G14" s="3">
        <v>1162</v>
      </c>
      <c r="H14" s="3">
        <v>1463</v>
      </c>
      <c r="I14" s="3">
        <v>1451</v>
      </c>
      <c r="J14" s="3">
        <v>2909</v>
      </c>
      <c r="K14">
        <f t="shared" si="0"/>
        <v>11640</v>
      </c>
    </row>
    <row r="15" spans="2:13" ht="15">
      <c r="B15" s="3" t="s">
        <v>47</v>
      </c>
      <c r="C15" s="3">
        <v>4720</v>
      </c>
      <c r="D15" s="3">
        <v>2967</v>
      </c>
      <c r="E15" s="3">
        <v>3353</v>
      </c>
      <c r="F15" s="3">
        <v>1769</v>
      </c>
      <c r="G15" s="3">
        <v>2504</v>
      </c>
      <c r="H15" s="3">
        <v>4984</v>
      </c>
      <c r="I15" s="3">
        <v>2601</v>
      </c>
      <c r="J15" s="3">
        <v>5657</v>
      </c>
      <c r="K15">
        <f t="shared" si="0"/>
        <v>28555</v>
      </c>
      <c r="M15" s="2"/>
    </row>
    <row r="16" spans="2:11" ht="15">
      <c r="B16" s="3" t="s">
        <v>48</v>
      </c>
      <c r="C16" s="3">
        <v>4393</v>
      </c>
      <c r="D16" s="3">
        <v>2906</v>
      </c>
      <c r="E16" s="3">
        <v>3440</v>
      </c>
      <c r="F16" s="3">
        <v>1733</v>
      </c>
      <c r="G16" s="3">
        <v>2982</v>
      </c>
      <c r="H16" s="3">
        <v>3996</v>
      </c>
      <c r="I16" s="3">
        <v>4038</v>
      </c>
      <c r="J16" s="3">
        <v>7686</v>
      </c>
      <c r="K16">
        <f t="shared" si="0"/>
        <v>31174</v>
      </c>
    </row>
  </sheetData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anisoara.vaida</dc:creator>
  <cp:keywords/>
  <dc:description/>
  <cp:lastModifiedBy>anisoara.vaida</cp:lastModifiedBy>
  <cp:lastPrinted>2015-05-28T18:04:50Z</cp:lastPrinted>
  <dcterms:created xsi:type="dcterms:W3CDTF">2015-05-28T17:12:09Z</dcterms:created>
  <dcterms:modified xsi:type="dcterms:W3CDTF">2015-12-02T08:32:22Z</dcterms:modified>
  <cp:category/>
  <cp:version/>
  <cp:contentType/>
  <cp:contentStatus/>
</cp:coreProperties>
</file>